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998 - CURRENT HOME APPLICATION\2023\Templates\"/>
    </mc:Choice>
  </mc:AlternateContent>
  <xr:revisionPtr revIDLastSave="0" documentId="13_ncr:1_{6A053D87-21A5-423B-8D1B-DF735BF9D5B5}" xr6:coauthVersionLast="47" xr6:coauthVersionMax="47" xr10:uidLastSave="{00000000-0000-0000-0000-000000000000}"/>
  <bookViews>
    <workbookView xWindow="-120" yWindow="-120" windowWidth="29040" windowHeight="15840" xr2:uid="{A14312C8-E1CA-44BD-9863-58B901FF1B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E11" i="1"/>
  <c r="E12" i="1"/>
  <c r="E13" i="1"/>
  <c r="E10" i="1"/>
  <c r="E9" i="1"/>
  <c r="E8" i="1"/>
  <c r="E7" i="1"/>
  <c r="C14" i="1"/>
  <c r="D25" i="1" l="1"/>
  <c r="D37" i="1" s="1"/>
  <c r="D41" i="1" s="1"/>
  <c r="E14" i="1"/>
  <c r="E15" i="1" s="1"/>
  <c r="E16" i="1" s="1"/>
  <c r="D40" i="1" s="1"/>
  <c r="D42" i="1" l="1"/>
  <c r="D46" i="1" s="1"/>
  <c r="D45" i="1"/>
  <c r="D47" i="1" l="1"/>
</calcChain>
</file>

<file path=xl/sharedStrings.xml><?xml version="1.0" encoding="utf-8"?>
<sst xmlns="http://schemas.openxmlformats.org/spreadsheetml/2006/main" count="41" uniqueCount="33">
  <si>
    <t>REVENUE</t>
  </si>
  <si>
    <t>Sale of Housing Units</t>
  </si>
  <si>
    <t>Total</t>
  </si>
  <si>
    <t>TOTAL REVENUE</t>
  </si>
  <si>
    <t># Units</t>
  </si>
  <si>
    <t>Price</t>
  </si>
  <si>
    <t>Annual Interest</t>
  </si>
  <si>
    <t>Number of Months</t>
  </si>
  <si>
    <t>Construction Costs</t>
  </si>
  <si>
    <t>x Monthly Interest Rate</t>
  </si>
  <si>
    <t>x Number of Months</t>
  </si>
  <si>
    <t>= Total Interest</t>
  </si>
  <si>
    <t>COSTS</t>
  </si>
  <si>
    <t>CONSTRUCTION INTEREST</t>
  </si>
  <si>
    <t xml:space="preserve">Property Acquisition </t>
  </si>
  <si>
    <t xml:space="preserve">Unit Construction </t>
  </si>
  <si>
    <t>Other Construction</t>
  </si>
  <si>
    <t xml:space="preserve">Infrastructure </t>
  </si>
  <si>
    <t>Professional Fees</t>
  </si>
  <si>
    <t>Finance Costs</t>
  </si>
  <si>
    <t>Soft Costs</t>
  </si>
  <si>
    <t>Other Costs</t>
  </si>
  <si>
    <t>Developer Fee</t>
  </si>
  <si>
    <t>TOTAL COSTS</t>
  </si>
  <si>
    <t>LESS TOTAL COSTS</t>
  </si>
  <si>
    <t>= PROFIT (LOSS)</t>
  </si>
  <si>
    <t>PROJECTED PROFIT PERCENTAGE</t>
  </si>
  <si>
    <t>LESS ACTUAL COSTS</t>
  </si>
  <si>
    <t>= DEVELOPER SUBSIDY</t>
  </si>
  <si>
    <t>PROJECTED PROFIT AND LOSS STATEMENT</t>
  </si>
  <si>
    <t xml:space="preserve">Less Selling Cost  </t>
  </si>
  <si>
    <t>Percent</t>
  </si>
  <si>
    <t>Blue Cells May Have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</si>
</sst>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6" applyNumberFormat="0" applyAlignment="0" applyProtection="0"/>
    <xf numFmtId="0" fontId="10" fillId="21" borderId="17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6" applyNumberFormat="0" applyAlignment="0" applyProtection="0"/>
    <xf numFmtId="0" fontId="17" fillId="0" borderId="21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5" fillId="23" borderId="22" applyNumberFormat="0" applyFont="0" applyAlignment="0" applyProtection="0"/>
    <xf numFmtId="0" fontId="19" fillId="20" borderId="23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2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10" fontId="0" fillId="0" borderId="1" xfId="2" applyNumberFormat="1" applyFont="1" applyBorder="1"/>
    <xf numFmtId="44" fontId="0" fillId="0" borderId="2" xfId="1" applyFont="1" applyBorder="1"/>
    <xf numFmtId="44" fontId="0" fillId="0" borderId="3" xfId="1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44" fontId="0" fillId="0" borderId="6" xfId="0" applyNumberFormat="1" applyBorder="1"/>
    <xf numFmtId="0" fontId="0" fillId="0" borderId="7" xfId="0" applyBorder="1"/>
    <xf numFmtId="0" fontId="3" fillId="0" borderId="7" xfId="0" applyFont="1" applyBorder="1"/>
    <xf numFmtId="0" fontId="0" fillId="0" borderId="11" xfId="0" applyBorder="1"/>
    <xf numFmtId="44" fontId="0" fillId="0" borderId="0" xfId="1" applyFont="1" applyBorder="1"/>
    <xf numFmtId="10" fontId="0" fillId="0" borderId="0" xfId="2" applyNumberFormat="1" applyFont="1" applyBorder="1"/>
    <xf numFmtId="0" fontId="0" fillId="0" borderId="0" xfId="0" quotePrefix="1"/>
    <xf numFmtId="0" fontId="0" fillId="0" borderId="12" xfId="0" applyBorder="1"/>
    <xf numFmtId="44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1" xfId="0" applyFont="1" applyBorder="1"/>
    <xf numFmtId="0" fontId="0" fillId="0" borderId="11" xfId="0" quotePrefix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44" fontId="0" fillId="25" borderId="1" xfId="1" applyFont="1" applyFill="1" applyBorder="1"/>
    <xf numFmtId="0" fontId="0" fillId="25" borderId="3" xfId="0" applyFill="1" applyBorder="1"/>
    <xf numFmtId="44" fontId="0" fillId="25" borderId="3" xfId="1" applyFont="1" applyFill="1" applyBorder="1"/>
    <xf numFmtId="10" fontId="0" fillId="25" borderId="3" xfId="2" applyNumberFormat="1" applyFont="1" applyFill="1" applyBorder="1"/>
    <xf numFmtId="10" fontId="0" fillId="25" borderId="1" xfId="2" applyNumberFormat="1" applyFont="1" applyFill="1" applyBorder="1"/>
    <xf numFmtId="164" fontId="0" fillId="25" borderId="1" xfId="1" applyNumberFormat="1" applyFont="1" applyFill="1" applyBorder="1"/>
    <xf numFmtId="10" fontId="0" fillId="25" borderId="4" xfId="2" applyNumberFormat="1" applyFont="1" applyFill="1" applyBorder="1"/>
    <xf numFmtId="0" fontId="0" fillId="25" borderId="0" xfId="0" applyFill="1"/>
    <xf numFmtId="0" fontId="0" fillId="25" borderId="1" xfId="0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24" borderId="25" xfId="3" applyFont="1" applyFill="1" applyBorder="1" applyAlignment="1">
      <alignment horizontal="center" vertical="top" wrapText="1"/>
    </xf>
    <xf numFmtId="0" fontId="4" fillId="24" borderId="26" xfId="3" applyFont="1" applyFill="1" applyBorder="1" applyAlignment="1">
      <alignment horizontal="center" vertical="top" wrapText="1"/>
    </xf>
    <xf numFmtId="0" fontId="4" fillId="24" borderId="27" xfId="3" applyFont="1" applyFill="1" applyBorder="1" applyAlignment="1">
      <alignment horizontal="center" vertical="top" wrapText="1"/>
    </xf>
  </cellXfs>
  <cellStyles count="50">
    <cellStyle name="20% - Accent1 2" xfId="4" xr:uid="{A8CDFC98-7418-473A-96E5-C0F000F920BF}"/>
    <cellStyle name="20% - Accent2 2" xfId="5" xr:uid="{0577B48D-B5B6-40B7-8D7A-55A7C056F443}"/>
    <cellStyle name="20% - Accent3 2" xfId="6" xr:uid="{06E05CC4-4824-4183-8F13-D19E0A9C5F1B}"/>
    <cellStyle name="20% - Accent4 2" xfId="7" xr:uid="{6773FCEC-4A85-4FD2-8DBE-618DBAE271D1}"/>
    <cellStyle name="20% - Accent5 2" xfId="8" xr:uid="{FFF69FA0-6F07-44EA-B181-46C6A7ACF2F7}"/>
    <cellStyle name="20% - Accent6 2" xfId="9" xr:uid="{D1F0A432-51BB-4880-B78D-0B3715DBF699}"/>
    <cellStyle name="40% - Accent1 2" xfId="10" xr:uid="{28FEB66B-2D63-4180-A072-26BACA17FD09}"/>
    <cellStyle name="40% - Accent2 2" xfId="11" xr:uid="{E7487857-E77E-4C3A-A078-ED016F7D4A83}"/>
    <cellStyle name="40% - Accent3 2" xfId="12" xr:uid="{9800BA8C-2EA6-474E-9B59-9BFB39D01267}"/>
    <cellStyle name="40% - Accent4 2" xfId="13" xr:uid="{E0CEA882-1E18-44C2-BC4B-B2B3D0378FB6}"/>
    <cellStyle name="40% - Accent5 2" xfId="14" xr:uid="{C6116A27-1F3A-49C4-BDB9-1C3FBF98F5A4}"/>
    <cellStyle name="40% - Accent6 2" xfId="15" xr:uid="{C53E37A7-1F52-438F-BFD1-088F14EC2B87}"/>
    <cellStyle name="60% - Accent1 2" xfId="16" xr:uid="{168F8859-5DD5-4844-8FDA-8FBBB301F989}"/>
    <cellStyle name="60% - Accent2 2" xfId="17" xr:uid="{DAB4F248-2EAE-4B59-9024-C031BCE2DE0B}"/>
    <cellStyle name="60% - Accent3 2" xfId="18" xr:uid="{67879A6C-6BCE-4D4C-8697-F656B7F23254}"/>
    <cellStyle name="60% - Accent4 2" xfId="19" xr:uid="{A2DD0B1F-5031-4859-AB3D-D43D46C45930}"/>
    <cellStyle name="60% - Accent5 2" xfId="20" xr:uid="{C3C9FFAD-00C2-43CE-BC5A-836EA12EDD3C}"/>
    <cellStyle name="60% - Accent6 2" xfId="21" xr:uid="{4CA7B5F1-B410-47A0-BE61-15837E527F18}"/>
    <cellStyle name="Accent1 2" xfId="22" xr:uid="{262B7934-9FB7-439E-9225-7E0214275C4C}"/>
    <cellStyle name="Accent2 2" xfId="23" xr:uid="{82526D61-60CD-42C5-85ED-7F34C34EF543}"/>
    <cellStyle name="Accent3 2" xfId="24" xr:uid="{B8F5B4C1-D613-4A5E-A81A-4D4CF487AE5A}"/>
    <cellStyle name="Accent4 2" xfId="25" xr:uid="{43FC3DCA-10DA-44AC-93F6-F1BDE3BA388D}"/>
    <cellStyle name="Accent5 2" xfId="26" xr:uid="{8AD6FC54-67E7-48F4-8B89-18EB34CB1CE6}"/>
    <cellStyle name="Accent6 2" xfId="27" xr:uid="{536B5DD4-6056-4541-AB15-C70AFA331737}"/>
    <cellStyle name="Bad 2" xfId="28" xr:uid="{D20C9A5E-E967-4C61-B748-8E2423E68CE6}"/>
    <cellStyle name="Calculation 2" xfId="29" xr:uid="{FA254085-539C-433D-AF57-C0582E54DE31}"/>
    <cellStyle name="Check Cell 2" xfId="30" xr:uid="{AB9C6052-C24C-49B4-90EB-4C3CD75D03F0}"/>
    <cellStyle name="Comma 2" xfId="31" xr:uid="{B5FC0C39-36F6-48FD-B184-0C0A52B22FA1}"/>
    <cellStyle name="Currency" xfId="1" builtinId="4"/>
    <cellStyle name="Currency 2" xfId="33" xr:uid="{F7DFFEE7-300C-42A3-877C-40DE0A68CB70}"/>
    <cellStyle name="Currency 3" xfId="32" xr:uid="{9066676D-B487-4C4B-9DF9-91F460B73DB2}"/>
    <cellStyle name="Explanatory Text 2" xfId="34" xr:uid="{8D425064-40C9-447A-86EB-9F86595A1785}"/>
    <cellStyle name="Good 2" xfId="35" xr:uid="{A9B54154-B7C4-471E-963E-5267530B8D53}"/>
    <cellStyle name="Heading 1 2" xfId="36" xr:uid="{A4962AB8-EB64-410D-9653-F05C186686D9}"/>
    <cellStyle name="Heading 2 2" xfId="37" xr:uid="{7BF5777A-4FC0-4B67-994A-6275C7CA461B}"/>
    <cellStyle name="Heading 3 2" xfId="38" xr:uid="{817C5854-1C50-4ABE-A181-7BE8F681D635}"/>
    <cellStyle name="Heading 4 2" xfId="39" xr:uid="{BF1190AF-6162-4514-BF17-F709F2897A16}"/>
    <cellStyle name="Input 2" xfId="40" xr:uid="{A76C67F3-6131-47FF-A6E1-3E3E043E362B}"/>
    <cellStyle name="Linked Cell 2" xfId="41" xr:uid="{3B1AB75B-B3C7-4358-A63A-E575C34DD4D2}"/>
    <cellStyle name="Neutral 2" xfId="42" xr:uid="{CB535129-F03D-4D35-9F70-89C54319455D}"/>
    <cellStyle name="Normal" xfId="0" builtinId="0"/>
    <cellStyle name="Normal 2" xfId="43" xr:uid="{745A2FF1-908C-4808-AF1C-76C4957034A7}"/>
    <cellStyle name="Normal 3" xfId="3" xr:uid="{A5BF5043-D367-4F8B-B8BB-CCD937051D9D}"/>
    <cellStyle name="Note 2" xfId="44" xr:uid="{71E519E3-6F4B-404B-A617-02B31359ACC8}"/>
    <cellStyle name="Output 2" xfId="45" xr:uid="{06F6231A-03A1-4F35-9800-5B9121296374}"/>
    <cellStyle name="Percent" xfId="2" builtinId="5"/>
    <cellStyle name="Percent 2" xfId="46" xr:uid="{2DA1BA2E-0D56-423F-A626-8FD80129221F}"/>
    <cellStyle name="Title 2" xfId="47" xr:uid="{4400B19E-D045-43B1-978A-E1F118AC22A9}"/>
    <cellStyle name="Total 2" xfId="48" xr:uid="{2EFE002E-1DD9-4780-8DCB-918BC64655B1}"/>
    <cellStyle name="Warning Text 2" xfId="49" xr:uid="{582BFBEF-A3EE-4C20-8313-4BDA89B35F99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CD4B-AFB3-4A1F-BE3B-D105C1359716}">
  <dimension ref="A2:F48"/>
  <sheetViews>
    <sheetView tabSelected="1" workbookViewId="0">
      <selection activeCell="D25" sqref="D25"/>
    </sheetView>
  </sheetViews>
  <sheetFormatPr defaultRowHeight="15" x14ac:dyDescent="0.25"/>
  <cols>
    <col min="2" max="2" width="27.140625" customWidth="1"/>
    <col min="4" max="4" width="13.42578125" bestFit="1" customWidth="1"/>
    <col min="5" max="5" width="12.5703125" bestFit="1" customWidth="1"/>
  </cols>
  <sheetData>
    <row r="2" spans="1:6" x14ac:dyDescent="0.25">
      <c r="A2" s="36" t="s">
        <v>29</v>
      </c>
      <c r="B2" s="37"/>
      <c r="C2" s="37"/>
      <c r="D2" s="37"/>
      <c r="E2" s="37"/>
      <c r="F2" s="38"/>
    </row>
    <row r="3" spans="1:6" ht="15.75" thickBot="1" x14ac:dyDescent="0.3">
      <c r="A3" s="24"/>
      <c r="B3" s="25"/>
      <c r="C3" s="25"/>
      <c r="D3" s="25"/>
      <c r="E3" s="25"/>
      <c r="F3" s="26"/>
    </row>
    <row r="4" spans="1:6" ht="15.75" customHeight="1" thickBot="1" x14ac:dyDescent="0.3">
      <c r="A4" s="13"/>
      <c r="C4" s="39" t="s">
        <v>32</v>
      </c>
      <c r="D4" s="40"/>
      <c r="E4" s="41"/>
      <c r="F4" s="11"/>
    </row>
    <row r="5" spans="1:6" x14ac:dyDescent="0.25">
      <c r="A5" s="13"/>
      <c r="F5" s="11"/>
    </row>
    <row r="6" spans="1:6" x14ac:dyDescent="0.25">
      <c r="A6" s="22" t="s">
        <v>0</v>
      </c>
      <c r="C6" s="1" t="s">
        <v>4</v>
      </c>
      <c r="D6" s="1" t="s">
        <v>5</v>
      </c>
      <c r="E6" s="1" t="s">
        <v>2</v>
      </c>
      <c r="F6" s="11"/>
    </row>
    <row r="7" spans="1:6" x14ac:dyDescent="0.25">
      <c r="A7" s="13"/>
      <c r="B7" t="s">
        <v>1</v>
      </c>
      <c r="C7" s="35"/>
      <c r="D7" s="27"/>
      <c r="E7" s="2">
        <f>C7*D7</f>
        <v>0</v>
      </c>
      <c r="F7" s="11"/>
    </row>
    <row r="8" spans="1:6" x14ac:dyDescent="0.25">
      <c r="A8" s="13"/>
      <c r="B8" t="s">
        <v>1</v>
      </c>
      <c r="C8" s="35"/>
      <c r="D8" s="27"/>
      <c r="E8" s="2">
        <f>C8*D8</f>
        <v>0</v>
      </c>
      <c r="F8" s="11"/>
    </row>
    <row r="9" spans="1:6" x14ac:dyDescent="0.25">
      <c r="A9" s="13"/>
      <c r="B9" t="s">
        <v>1</v>
      </c>
      <c r="C9" s="35"/>
      <c r="D9" s="27"/>
      <c r="E9" s="2">
        <f>C9*D9</f>
        <v>0</v>
      </c>
      <c r="F9" s="11"/>
    </row>
    <row r="10" spans="1:6" x14ac:dyDescent="0.25">
      <c r="A10" s="13"/>
      <c r="B10" t="s">
        <v>1</v>
      </c>
      <c r="C10" s="35"/>
      <c r="D10" s="27"/>
      <c r="E10" s="2">
        <f>C10*D10</f>
        <v>0</v>
      </c>
      <c r="F10" s="11"/>
    </row>
    <row r="11" spans="1:6" x14ac:dyDescent="0.25">
      <c r="A11" s="13"/>
      <c r="B11" t="s">
        <v>1</v>
      </c>
      <c r="C11" s="35"/>
      <c r="D11" s="27"/>
      <c r="E11" s="2">
        <f t="shared" ref="E11:E13" si="0">C11*D11</f>
        <v>0</v>
      </c>
      <c r="F11" s="11"/>
    </row>
    <row r="12" spans="1:6" x14ac:dyDescent="0.25">
      <c r="A12" s="13"/>
      <c r="B12" t="s">
        <v>1</v>
      </c>
      <c r="C12" s="35"/>
      <c r="D12" s="27"/>
      <c r="E12" s="2">
        <f t="shared" si="0"/>
        <v>0</v>
      </c>
      <c r="F12" s="11"/>
    </row>
    <row r="13" spans="1:6" ht="15.75" thickBot="1" x14ac:dyDescent="0.3">
      <c r="A13" s="13"/>
      <c r="B13" t="s">
        <v>1</v>
      </c>
      <c r="C13" s="28"/>
      <c r="D13" s="29"/>
      <c r="E13" s="6">
        <f t="shared" si="0"/>
        <v>0</v>
      </c>
      <c r="F13" s="11"/>
    </row>
    <row r="14" spans="1:6" ht="15.75" thickTop="1" x14ac:dyDescent="0.25">
      <c r="A14" s="13"/>
      <c r="B14" s="11" t="s">
        <v>2</v>
      </c>
      <c r="C14" s="9">
        <f>SUM(C7:C13)</f>
        <v>0</v>
      </c>
      <c r="D14" s="10"/>
      <c r="E14" s="10">
        <f>SUM(E7:E13)</f>
        <v>0</v>
      </c>
      <c r="F14" s="11"/>
    </row>
    <row r="15" spans="1:6" ht="15.75" thickBot="1" x14ac:dyDescent="0.3">
      <c r="A15" s="13"/>
      <c r="B15" s="12" t="s">
        <v>30</v>
      </c>
      <c r="C15" s="30"/>
      <c r="D15" s="7" t="s">
        <v>31</v>
      </c>
      <c r="E15" s="6">
        <f>E14*C15</f>
        <v>0</v>
      </c>
      <c r="F15" s="11"/>
    </row>
    <row r="16" spans="1:6" ht="15.75" thickTop="1" x14ac:dyDescent="0.25">
      <c r="A16" s="13"/>
      <c r="B16" t="s">
        <v>3</v>
      </c>
      <c r="E16" s="5">
        <f>E14-E15</f>
        <v>0</v>
      </c>
      <c r="F16" s="11"/>
    </row>
    <row r="17" spans="1:6" x14ac:dyDescent="0.25">
      <c r="A17" s="13"/>
      <c r="F17" s="11"/>
    </row>
    <row r="18" spans="1:6" x14ac:dyDescent="0.25">
      <c r="A18" s="22" t="s">
        <v>13</v>
      </c>
      <c r="F18" s="11"/>
    </row>
    <row r="19" spans="1:6" x14ac:dyDescent="0.25">
      <c r="A19" s="13"/>
      <c r="B19" t="s">
        <v>6</v>
      </c>
      <c r="C19" s="31"/>
      <c r="F19" s="11"/>
    </row>
    <row r="20" spans="1:6" x14ac:dyDescent="0.25">
      <c r="A20" s="13"/>
      <c r="B20" t="s">
        <v>7</v>
      </c>
      <c r="C20" s="35"/>
      <c r="F20" s="11"/>
    </row>
    <row r="21" spans="1:6" x14ac:dyDescent="0.25">
      <c r="A21" s="13"/>
      <c r="F21" s="11"/>
    </row>
    <row r="22" spans="1:6" x14ac:dyDescent="0.25">
      <c r="A22" s="13"/>
      <c r="B22" t="s">
        <v>8</v>
      </c>
      <c r="C22" s="14"/>
      <c r="D22" s="27"/>
      <c r="F22" s="11"/>
    </row>
    <row r="23" spans="1:6" x14ac:dyDescent="0.25">
      <c r="A23" s="13"/>
      <c r="B23" t="s">
        <v>9</v>
      </c>
      <c r="C23" s="15"/>
      <c r="D23" s="4">
        <f>D19/12</f>
        <v>0</v>
      </c>
      <c r="F23" s="11"/>
    </row>
    <row r="24" spans="1:6" ht="15.75" thickBot="1" x14ac:dyDescent="0.3">
      <c r="A24" s="13"/>
      <c r="B24" s="8" t="s">
        <v>10</v>
      </c>
      <c r="D24" s="1">
        <f>C20</f>
        <v>0</v>
      </c>
      <c r="F24" s="11"/>
    </row>
    <row r="25" spans="1:6" x14ac:dyDescent="0.25">
      <c r="A25" s="13"/>
      <c r="B25" s="16" t="s">
        <v>11</v>
      </c>
      <c r="C25" s="14"/>
      <c r="D25" s="2">
        <f>D22*D23*D24</f>
        <v>0</v>
      </c>
      <c r="F25" s="11"/>
    </row>
    <row r="26" spans="1:6" x14ac:dyDescent="0.25">
      <c r="A26" s="13"/>
      <c r="F26" s="11"/>
    </row>
    <row r="27" spans="1:6" x14ac:dyDescent="0.25">
      <c r="A27" s="22" t="s">
        <v>12</v>
      </c>
      <c r="F27" s="11"/>
    </row>
    <row r="28" spans="1:6" x14ac:dyDescent="0.25">
      <c r="A28" s="13"/>
      <c r="B28" t="s">
        <v>14</v>
      </c>
      <c r="D28" s="32"/>
      <c r="F28" s="11"/>
    </row>
    <row r="29" spans="1:6" x14ac:dyDescent="0.25">
      <c r="A29" s="13"/>
      <c r="B29" t="s">
        <v>15</v>
      </c>
      <c r="D29" s="32"/>
      <c r="F29" s="11"/>
    </row>
    <row r="30" spans="1:6" x14ac:dyDescent="0.25">
      <c r="A30" s="13"/>
      <c r="B30" t="s">
        <v>16</v>
      </c>
      <c r="D30" s="32"/>
      <c r="F30" s="11"/>
    </row>
    <row r="31" spans="1:6" x14ac:dyDescent="0.25">
      <c r="A31" s="13"/>
      <c r="B31" t="s">
        <v>17</v>
      </c>
      <c r="D31" s="32"/>
      <c r="F31" s="11"/>
    </row>
    <row r="32" spans="1:6" x14ac:dyDescent="0.25">
      <c r="A32" s="13"/>
      <c r="B32" t="s">
        <v>18</v>
      </c>
      <c r="D32" s="32"/>
      <c r="F32" s="11"/>
    </row>
    <row r="33" spans="1:6" x14ac:dyDescent="0.25">
      <c r="A33" s="13"/>
      <c r="B33" t="s">
        <v>19</v>
      </c>
      <c r="D33" s="32"/>
      <c r="F33" s="11"/>
    </row>
    <row r="34" spans="1:6" x14ac:dyDescent="0.25">
      <c r="A34" s="13"/>
      <c r="B34" t="s">
        <v>20</v>
      </c>
      <c r="D34" s="27"/>
      <c r="F34" s="11"/>
    </row>
    <row r="35" spans="1:6" x14ac:dyDescent="0.25">
      <c r="A35" s="13"/>
      <c r="B35" s="34" t="s">
        <v>21</v>
      </c>
      <c r="D35" s="27"/>
      <c r="F35" s="11"/>
    </row>
    <row r="36" spans="1:6" ht="15.75" thickBot="1" x14ac:dyDescent="0.3">
      <c r="A36" s="13"/>
      <c r="B36" s="8" t="s">
        <v>22</v>
      </c>
      <c r="D36" s="27"/>
      <c r="F36" s="11"/>
    </row>
    <row r="37" spans="1:6" x14ac:dyDescent="0.25">
      <c r="A37" s="13"/>
      <c r="B37" t="s">
        <v>23</v>
      </c>
      <c r="D37" s="2">
        <f>SUM(D28:D36)+D25</f>
        <v>0</v>
      </c>
      <c r="F37" s="11"/>
    </row>
    <row r="38" spans="1:6" x14ac:dyDescent="0.25">
      <c r="A38" s="13"/>
      <c r="D38" s="14"/>
      <c r="F38" s="11"/>
    </row>
    <row r="39" spans="1:6" x14ac:dyDescent="0.25">
      <c r="A39" s="13"/>
      <c r="F39" s="11"/>
    </row>
    <row r="40" spans="1:6" x14ac:dyDescent="0.25">
      <c r="A40" s="13"/>
      <c r="B40" t="s">
        <v>3</v>
      </c>
      <c r="D40" s="2">
        <f>E16</f>
        <v>0</v>
      </c>
      <c r="F40" s="11"/>
    </row>
    <row r="41" spans="1:6" ht="15.75" thickBot="1" x14ac:dyDescent="0.3">
      <c r="A41" s="13"/>
      <c r="B41" s="8" t="s">
        <v>24</v>
      </c>
      <c r="D41" s="3">
        <f>D37</f>
        <v>0</v>
      </c>
      <c r="F41" s="11"/>
    </row>
    <row r="42" spans="1:6" x14ac:dyDescent="0.25">
      <c r="A42" s="13"/>
      <c r="B42" s="16" t="s">
        <v>25</v>
      </c>
      <c r="D42" s="3">
        <f>D40-D41</f>
        <v>0</v>
      </c>
      <c r="F42" s="11"/>
    </row>
    <row r="43" spans="1:6" x14ac:dyDescent="0.25">
      <c r="A43" s="13"/>
      <c r="F43" s="11"/>
    </row>
    <row r="44" spans="1:6" x14ac:dyDescent="0.25">
      <c r="A44" s="13"/>
      <c r="C44" s="15"/>
      <c r="F44" s="11"/>
    </row>
    <row r="45" spans="1:6" x14ac:dyDescent="0.25">
      <c r="A45" s="13" t="s">
        <v>26</v>
      </c>
      <c r="C45" s="33">
        <v>0</v>
      </c>
      <c r="D45" s="3">
        <f>D40*C45</f>
        <v>0</v>
      </c>
      <c r="F45" s="11"/>
    </row>
    <row r="46" spans="1:6" ht="15.75" thickBot="1" x14ac:dyDescent="0.3">
      <c r="A46" s="17" t="s">
        <v>27</v>
      </c>
      <c r="B46" s="8"/>
      <c r="C46" s="18"/>
      <c r="D46" s="3">
        <f>D42</f>
        <v>0</v>
      </c>
      <c r="F46" s="11"/>
    </row>
    <row r="47" spans="1:6" x14ac:dyDescent="0.25">
      <c r="A47" s="23" t="s">
        <v>28</v>
      </c>
      <c r="D47" s="3">
        <f>D45-D46</f>
        <v>0</v>
      </c>
      <c r="F47" s="11"/>
    </row>
    <row r="48" spans="1:6" x14ac:dyDescent="0.25">
      <c r="A48" s="19"/>
      <c r="B48" s="20"/>
      <c r="C48" s="20"/>
      <c r="D48" s="20"/>
      <c r="E48" s="20"/>
      <c r="F48" s="21"/>
    </row>
  </sheetData>
  <mergeCells count="2">
    <mergeCell ref="A2:F2"/>
    <mergeCell ref="C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Hicks</dc:creator>
  <cp:lastModifiedBy>Timothy Hicks</cp:lastModifiedBy>
  <dcterms:created xsi:type="dcterms:W3CDTF">2022-10-07T18:39:14Z</dcterms:created>
  <dcterms:modified xsi:type="dcterms:W3CDTF">2022-10-11T15:30:49Z</dcterms:modified>
</cp:coreProperties>
</file>